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<sst xmlns="http://schemas.openxmlformats.org/spreadsheetml/2006/main" count="131" uniqueCount="99">
  <si>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</si>
  <si>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</si>
  <si>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</si>
  <si>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</si>
  <si>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</si>
  <si>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</si>
  <si>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</si>
  <si>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</si>
  <si>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</si>
  <si>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</si>
  <si>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</si>
  <si>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</si>
  <si>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</si>
  <si>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</si>
  <si>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</si>
  <si>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</si>
  <si>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</si>
  <si>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</si>
  <si>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</si>
  <si>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</si>
  <si>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</si>
  <si>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</si>
  <si>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</si>
  <si>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</si>
  <si>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</si>
  <si>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</si>
  <si>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</si>
  <si>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</si>
  <si>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</si>
  <si>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</si>
  <si>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</si>
  <si>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</si>
  <si>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</si>
  <si>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</si>
  <si>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</si>
  <si>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</si>
  <si>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</si>
  <si>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</si>
  <si>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</si>
  <si>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</si>
  <si>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</si>
  <si>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</si>
  <si>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</si>
  <si>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</si>
  <si>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</si>
  <si>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</si>
  <si>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</si>
  <si>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</si>
  <si>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</si>
  <si>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</si>
  <si>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</si>
  <si>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</si>
  <si>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</si>
  <si>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</si>
  <si>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</si>
  <si>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</si>
  <si>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</si>
  <si>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</si>
  <si>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</si>
  <si>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</si>
  <si>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</si>
  <si>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</si>
  <si>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</si>
  <si>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</si>
  <si>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</si>
  <si>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</si>
  <si>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</si>
  <si>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</si>
  <si>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</si>
  <si>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</si>
  <si>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</si>
  <si>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</si>
  <si>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</si>
  <si>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</si>
  <si>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</si>
  <si>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</si>
  <si>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</si>
  <si>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</si>
  <si>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</si>
  <si>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</si>
  <si>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</si>
  <si>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</si>
  <si>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</si>
  <si>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Specijalna bolnica Novi Knezevac</t>
  </si>
  <si>
    <t>Стање средстава на дан 21.06.2023.године</t>
  </si>
  <si>
    <t>средствима на дан 21.06.2023. године</t>
  </si>
  <si>
    <t>Provizija</t>
  </si>
  <si>
    <t>JKP 7.Oktobar Novi Knezevac</t>
  </si>
  <si>
    <t>Bajir Novi Knezevac</t>
  </si>
  <si>
    <t>Unisoft doo Kanjiza</t>
  </si>
  <si>
    <t>Zana-lug doo Novi Knezevac</t>
  </si>
  <si>
    <t>Stil B centar doo Subotica</t>
  </si>
  <si>
    <t>Dom zdravlja Senta</t>
  </si>
  <si>
    <t>Vas fresh ves Zrenjanin</t>
  </si>
  <si>
    <t>Paragraf lex doo S.Kamenica</t>
  </si>
  <si>
    <t>Auto Bognar servis Kanjiza</t>
  </si>
  <si>
    <t>Infolab doo Beograd</t>
  </si>
  <si>
    <t>Helena graf doo Zrenjanin</t>
  </si>
  <si>
    <t>Orion telekom doo Beograd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</si>
</sst>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="83" zoomScaleNormal="83" zoomScalePageLayoutView="0" workbookViewId="0" topLeftCell="A13">
      <selection activeCell="B35" sqref="B35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467738.15</v>
      </c>
    </row>
    <row r="8" spans="1:2" ht="15.75">
      <c r="A8" s="4" t="s">
        <v>3</v>
      </c>
      <c r="B8" s="5">
        <v>112287.53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371426.57</v>
      </c>
    </row>
    <row r="17" spans="1:2" ht="15.75">
      <c r="A17" s="4" t="s">
        <v>84</v>
      </c>
      <c r="B17" s="5">
        <f>SUM(B7+B8++B9+B10+B11+B12+B13+B14+B15-B16)</f>
        <v>208599.11000000004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>
        <v>44291.67</v>
      </c>
    </row>
    <row r="34" spans="1:2" s="9" customFormat="1" ht="15">
      <c r="A34" s="6" t="s">
        <v>83</v>
      </c>
      <c r="B34" s="7">
        <v>44291.67</v>
      </c>
    </row>
    <row r="35" spans="1:2" s="9" customFormat="1" ht="15.75">
      <c r="A35" s="4" t="s">
        <v>24</v>
      </c>
      <c r="B35" s="5">
        <f>SUM(B36:B49)</f>
        <v>327134.89999999997</v>
      </c>
    </row>
    <row r="36" spans="1:2" s="9" customFormat="1" ht="15">
      <c r="A36" s="6" t="s">
        <v>87</v>
      </c>
      <c r="B36" s="7">
        <v>52495.54</v>
      </c>
    </row>
    <row r="37" spans="1:2" s="9" customFormat="1" ht="15">
      <c r="A37" s="6" t="s">
        <v>88</v>
      </c>
      <c r="B37" s="7">
        <v>5610</v>
      </c>
    </row>
    <row r="38" spans="1:2" s="9" customFormat="1" ht="15">
      <c r="A38" s="6" t="s">
        <v>89</v>
      </c>
      <c r="B38" s="7">
        <v>6600</v>
      </c>
    </row>
    <row r="39" spans="1:2" s="9" customFormat="1" ht="15">
      <c r="A39" s="6" t="s">
        <v>90</v>
      </c>
      <c r="B39" s="7">
        <v>4280.05</v>
      </c>
    </row>
    <row r="40" spans="1:2" s="9" customFormat="1" ht="15">
      <c r="A40" s="6" t="s">
        <v>91</v>
      </c>
      <c r="B40" s="7">
        <v>30405.89</v>
      </c>
    </row>
    <row r="41" spans="1:2" s="9" customFormat="1" ht="15">
      <c r="A41" s="6" t="s">
        <v>83</v>
      </c>
      <c r="B41" s="7">
        <v>6361.8</v>
      </c>
    </row>
    <row r="42" spans="1:2" s="9" customFormat="1" ht="15">
      <c r="A42" s="6" t="s">
        <v>92</v>
      </c>
      <c r="B42" s="7">
        <v>4000</v>
      </c>
    </row>
    <row r="43" spans="1:2" s="9" customFormat="1" ht="15">
      <c r="A43" s="6" t="s">
        <v>93</v>
      </c>
      <c r="B43" s="7">
        <v>74410.56</v>
      </c>
    </row>
    <row r="44" spans="1:2" s="9" customFormat="1" ht="15">
      <c r="A44" s="6" t="s">
        <v>94</v>
      </c>
      <c r="B44" s="7">
        <v>11330</v>
      </c>
    </row>
    <row r="45" spans="1:2" s="9" customFormat="1" ht="15">
      <c r="A45" s="6" t="s">
        <v>95</v>
      </c>
      <c r="B45" s="7">
        <v>17834</v>
      </c>
    </row>
    <row r="46" spans="1:2" s="9" customFormat="1" ht="15">
      <c r="A46" s="6" t="s">
        <v>96</v>
      </c>
      <c r="B46" s="7">
        <v>50000</v>
      </c>
    </row>
    <row r="47" spans="1:2" s="9" customFormat="1" ht="15">
      <c r="A47" s="6" t="s">
        <v>97</v>
      </c>
      <c r="B47" s="7">
        <v>60013.2</v>
      </c>
    </row>
    <row r="48" spans="1:2" s="9" customFormat="1" ht="15">
      <c r="A48" s="6" t="s">
        <v>98</v>
      </c>
      <c r="B48" s="7">
        <v>3597.6</v>
      </c>
    </row>
    <row r="49" spans="1:2" s="9" customFormat="1" ht="15">
      <c r="A49" s="6" t="s">
        <v>86</v>
      </c>
      <c r="B49" s="7">
        <v>196.26</v>
      </c>
    </row>
    <row r="50" spans="1:2" s="9" customFormat="1" ht="15.75">
      <c r="A50" s="4" t="s">
        <v>25</v>
      </c>
      <c r="B50" s="5"/>
    </row>
    <row r="51" spans="1:2" s="9" customFormat="1" ht="15.75">
      <c r="A51" s="4" t="s">
        <v>26</v>
      </c>
      <c r="B51" s="5"/>
    </row>
    <row r="52" spans="1:2" s="9" customFormat="1" ht="15.75">
      <c r="A52" s="4" t="s">
        <v>27</v>
      </c>
      <c r="B52" s="5"/>
    </row>
    <row r="53" spans="1:2" s="9" customFormat="1" ht="15.75">
      <c r="A53" s="4" t="s">
        <v>28</v>
      </c>
      <c r="B53" s="5"/>
    </row>
    <row r="54" spans="1:2" s="9" customFormat="1" ht="15.75">
      <c r="A54" s="4" t="s">
        <v>29</v>
      </c>
      <c r="B54" s="5"/>
    </row>
    <row r="55" spans="1:2" s="9" customFormat="1" ht="18">
      <c r="A55" s="10" t="s">
        <v>30</v>
      </c>
      <c r="B55" s="5">
        <f>SUM(B30,B31,B32,B35,B23,B24,B33,B50)</f>
        <v>371426.56999999995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2023-06-22T07:07:34Z</dcterms:modified>
  <cp:category/>
  <cp:version/>
  <cp:contentType/>
  <cp:contentStatus/>
</cp:coreProperties>
</file>